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800 North 900-1000 West Roadway Phase 2 - Roadway Completion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Sheet1!$A$1:$F$64</definedName>
    <definedName name="_xlnm.Print_Titles" localSheetId="0">Sheet1!$1:$4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<sst xmlns="http://schemas.openxmlformats.org/spreadsheetml/2006/main" count="117" uniqueCount="70">
  <si>
    <t>ITEM</t>
  </si>
  <si>
    <t>DESCRIPTION</t>
  </si>
  <si>
    <t>UNIT</t>
  </si>
  <si>
    <t>QTY</t>
  </si>
  <si>
    <t>UNIT PRICE</t>
  </si>
  <si>
    <t>ITEM TOTAL</t>
  </si>
  <si>
    <t>Mobilization</t>
  </si>
  <si>
    <t>Lump Sum</t>
  </si>
  <si>
    <t>Traffic Control</t>
  </si>
  <si>
    <t>Create and Implement Storm Water Pollution Prevention Plan (SWPPP)</t>
  </si>
  <si>
    <t>Survey</t>
  </si>
  <si>
    <t>Provide Quality Control Testing</t>
  </si>
  <si>
    <t>Pothole Existing Utilities</t>
  </si>
  <si>
    <t>Each</t>
  </si>
  <si>
    <t>Remove Existing Curb and Gutter</t>
  </si>
  <si>
    <t>Lineal Feet</t>
  </si>
  <si>
    <t>Remove Existing Asphalt Surface; 4-inches Compacted Asphalt Tailings</t>
  </si>
  <si>
    <t>Square Feet</t>
  </si>
  <si>
    <t>Sawcut and Remove Existing Asphalt</t>
  </si>
  <si>
    <t>Remove Existing Pavement Markings</t>
  </si>
  <si>
    <t>Cut to Fill- Exisitng 3-inch Minus Granular Borrow</t>
  </si>
  <si>
    <t>Cubic Yard</t>
  </si>
  <si>
    <t>Haul- Salvage to Owner</t>
  </si>
  <si>
    <t>Excavate UDOT 4-ft Asphalt Shoulder</t>
  </si>
  <si>
    <t>Construct Untreated Base Course</t>
  </si>
  <si>
    <t>Ton</t>
  </si>
  <si>
    <t>Construct Type A Curb and Gutter</t>
  </si>
  <si>
    <t>Construct Type D Curb and Gutter</t>
  </si>
  <si>
    <t>Construct 9-inch UDOT Concrete Panel (PCCP Intersection)</t>
  </si>
  <si>
    <t>Shape and Finish Shoulder of Roadway UDOT</t>
  </si>
  <si>
    <t>Construct 8.5-inches Hot Mix Asphalt</t>
  </si>
  <si>
    <t>Construct 6-inch Hot Mix Asphalt at UDOT 4-ft Asphalt Shoulder</t>
  </si>
  <si>
    <t>Install 6-inches of Top soil at Shoulder to TBC</t>
  </si>
  <si>
    <t>Broadcast Seed Shoulder</t>
  </si>
  <si>
    <t>Install Double Yellow Line</t>
  </si>
  <si>
    <t>Grind and Install Double Yellow Line</t>
  </si>
  <si>
    <t>Install Yellow Dashed and Solid Line</t>
  </si>
  <si>
    <t>Grind and Install 12-inch Solid White Stop Bar</t>
  </si>
  <si>
    <t>Grind and Install Directional Arrow</t>
  </si>
  <si>
    <t>Install 4-inch Solid White Line</t>
  </si>
  <si>
    <t>Grid and Install 4-inch Solid White Line</t>
  </si>
  <si>
    <t>Install 8-inch Solid White Line</t>
  </si>
  <si>
    <t>Grind and Install 8-inch Solid White Line</t>
  </si>
  <si>
    <t>Grind and Install 8-inch Dashed White Line</t>
  </si>
  <si>
    <t>Install Underground Drain Manhole Conctete Collar</t>
  </si>
  <si>
    <t>Adjust Existing Catch Basin (Minor)</t>
  </si>
  <si>
    <t>Adjust Existing Catch Basin (Major)</t>
  </si>
  <si>
    <t>Install 24X36 Catch Basin with Hooded Grate</t>
  </si>
  <si>
    <t>Install UDOT SD 48X48 Irrigation Structure</t>
  </si>
  <si>
    <t>Install 15-inch Type S PE Storm Drain Piping</t>
  </si>
  <si>
    <t>Install 24-inch Type S PE Storm Irrigation Piping</t>
  </si>
  <si>
    <t>Install Storm Drain Manhole at Underground Drain Cleanout</t>
  </si>
  <si>
    <t>Install Water Valve Collar</t>
  </si>
  <si>
    <t>Connect to Existing 12-inch Water Line</t>
  </si>
  <si>
    <t>Remove 8-inch Gate Valve</t>
  </si>
  <si>
    <t>Connect to Existing 8-inch Waterline</t>
  </si>
  <si>
    <t>Install 12-inch PVC C900 Waterline</t>
  </si>
  <si>
    <t>Install 12-inch 45-Deg Fitting</t>
  </si>
  <si>
    <t>Install 12-inch Butterfly Valve</t>
  </si>
  <si>
    <t>Install Sewer Manhole Concrete Collar</t>
  </si>
  <si>
    <t>Install 72-inch Sewer Manhole</t>
  </si>
  <si>
    <t>Install 60-inch Sewer Manhole</t>
  </si>
  <si>
    <t>Install 12-inch SDR35 PVC Sewer Line</t>
  </si>
  <si>
    <t>Install 8-inch SDR35 Sewer Stub</t>
  </si>
  <si>
    <t>Install 4-inch Sewer Stub Cleanout to Grade</t>
  </si>
  <si>
    <t>1800 North 900-1000 West Roadway Phase 2- Roadway Completion</t>
  </si>
  <si>
    <t>BID SCHEDULE</t>
  </si>
  <si>
    <t>TOTAL $</t>
  </si>
  <si>
    <t>COMPANY 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</si>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</sst>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vertical="center"/>
    </xf>
    <xf numFmtId="0" fontId="3" fillId="0" borderId="0" xfId="0" applyFont="1" applyFill="1"/>
    <xf numFmtId="1" fontId="3" fillId="0" borderId="0" xfId="0" applyNumberFormat="1" applyFont="1" applyFill="1"/>
    <xf numFmtId="43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3" fontId="2" fillId="0" borderId="2" xfId="1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43" fontId="4" fillId="0" borderId="0" xfId="0" applyNumberFormat="1" applyFont="1"/>
    <xf numFmtId="43" fontId="4" fillId="0" borderId="3" xfId="0" applyNumberFormat="1" applyFont="1" applyBorder="1"/>
    <xf numFmtId="0" fontId="2" fillId="0" borderId="3" xfId="0" applyFont="1" applyFill="1" applyBorder="1"/>
    <xf numFmtId="0" fontId="4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4" fillId="0" borderId="0" xfId="0" applyNumberFormat="1" applyFont="1"/>
    <xf numFmtId="3" fontId="4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H6" sqref="H6"/>
    </sheetView>
  </sheetViews>
  <sheetFormatPr defaultRowHeight="24.6" customHeight="1" x14ac:dyDescent="0.25"/>
  <cols>
    <col min="1" max="1" width="8.88671875" style="7"/>
    <col min="2" max="2" width="72.88671875" style="7" bestFit="1" customWidth="1"/>
    <col min="3" max="3" width="16" style="7" bestFit="1" customWidth="1"/>
    <col min="4" max="4" width="10.33203125" style="24" customWidth="1"/>
    <col min="5" max="6" width="19" style="8" customWidth="1"/>
    <col min="7" max="16384" width="8.88671875" style="7"/>
  </cols>
  <sheetData>
    <row r="1" spans="1:6" s="3" customFormat="1" ht="24.6" customHeight="1" x14ac:dyDescent="0.25">
      <c r="A1" s="3" t="s">
        <v>66</v>
      </c>
      <c r="D1" s="23"/>
      <c r="E1" s="5"/>
      <c r="F1" s="5"/>
    </row>
    <row r="2" spans="1:6" s="3" customFormat="1" ht="24.6" customHeight="1" x14ac:dyDescent="0.25">
      <c r="A2" s="6" t="s">
        <v>65</v>
      </c>
      <c r="C2" s="4"/>
      <c r="D2" s="23"/>
      <c r="E2" s="5"/>
    </row>
    <row r="3" spans="1:6" ht="24.6" customHeight="1" x14ac:dyDescent="0.25">
      <c r="A3" s="9"/>
      <c r="C3" s="10"/>
      <c r="F3" s="7"/>
    </row>
    <row r="4" spans="1:6" ht="48.6" customHeight="1" x14ac:dyDescent="0.25">
      <c r="A4" s="11" t="s">
        <v>0</v>
      </c>
      <c r="B4" s="11" t="s">
        <v>1</v>
      </c>
      <c r="C4" s="11" t="s">
        <v>2</v>
      </c>
      <c r="D4" s="25" t="s">
        <v>3</v>
      </c>
      <c r="E4" s="12" t="s">
        <v>4</v>
      </c>
      <c r="F4" s="12" t="s">
        <v>5</v>
      </c>
    </row>
    <row r="5" spans="1:6" ht="24.6" customHeight="1" x14ac:dyDescent="0.25">
      <c r="A5" s="1">
        <v>1</v>
      </c>
      <c r="B5" s="13" t="s">
        <v>6</v>
      </c>
      <c r="C5" s="1" t="s">
        <v>7</v>
      </c>
      <c r="D5" s="26">
        <v>1</v>
      </c>
      <c r="E5" s="14"/>
      <c r="F5" s="2">
        <f t="shared" ref="F5:F36" si="0">D5*E5</f>
        <v>0</v>
      </c>
    </row>
    <row r="6" spans="1:6" ht="24.6" customHeight="1" x14ac:dyDescent="0.25">
      <c r="A6" s="1">
        <v>2</v>
      </c>
      <c r="B6" s="13" t="s">
        <v>8</v>
      </c>
      <c r="C6" s="1" t="s">
        <v>7</v>
      </c>
      <c r="D6" s="26">
        <v>1</v>
      </c>
      <c r="E6" s="14"/>
      <c r="F6" s="2">
        <f t="shared" si="0"/>
        <v>0</v>
      </c>
    </row>
    <row r="7" spans="1:6" ht="24.6" customHeight="1" x14ac:dyDescent="0.25">
      <c r="A7" s="1">
        <v>3</v>
      </c>
      <c r="B7" s="13" t="s">
        <v>9</v>
      </c>
      <c r="C7" s="1" t="s">
        <v>7</v>
      </c>
      <c r="D7" s="26">
        <v>1</v>
      </c>
      <c r="E7" s="14"/>
      <c r="F7" s="2">
        <f t="shared" si="0"/>
        <v>0</v>
      </c>
    </row>
    <row r="8" spans="1:6" ht="24.6" customHeight="1" x14ac:dyDescent="0.25">
      <c r="A8" s="1">
        <v>4</v>
      </c>
      <c r="B8" s="13" t="s">
        <v>10</v>
      </c>
      <c r="C8" s="1" t="s">
        <v>7</v>
      </c>
      <c r="D8" s="26">
        <v>1</v>
      </c>
      <c r="E8" s="14"/>
      <c r="F8" s="2">
        <f t="shared" si="0"/>
        <v>0</v>
      </c>
    </row>
    <row r="9" spans="1:6" ht="24.6" customHeight="1" x14ac:dyDescent="0.25">
      <c r="A9" s="1">
        <v>5</v>
      </c>
      <c r="B9" s="13" t="s">
        <v>11</v>
      </c>
      <c r="C9" s="1" t="s">
        <v>7</v>
      </c>
      <c r="D9" s="26">
        <v>1</v>
      </c>
      <c r="E9" s="14"/>
      <c r="F9" s="2">
        <f t="shared" si="0"/>
        <v>0</v>
      </c>
    </row>
    <row r="10" spans="1:6" ht="24.6" customHeight="1" x14ac:dyDescent="0.25">
      <c r="A10" s="1">
        <v>6</v>
      </c>
      <c r="B10" s="13" t="s">
        <v>12</v>
      </c>
      <c r="C10" s="1" t="s">
        <v>13</v>
      </c>
      <c r="D10" s="26">
        <v>3</v>
      </c>
      <c r="E10" s="14"/>
      <c r="F10" s="2">
        <f t="shared" si="0"/>
        <v>0</v>
      </c>
    </row>
    <row r="11" spans="1:6" ht="24.6" customHeight="1" x14ac:dyDescent="0.25">
      <c r="A11" s="1">
        <v>7</v>
      </c>
      <c r="B11" s="13" t="s">
        <v>14</v>
      </c>
      <c r="C11" s="1" t="s">
        <v>15</v>
      </c>
      <c r="D11" s="26">
        <v>80</v>
      </c>
      <c r="E11" s="14"/>
      <c r="F11" s="2">
        <f t="shared" si="0"/>
        <v>0</v>
      </c>
    </row>
    <row r="12" spans="1:6" ht="24.6" customHeight="1" x14ac:dyDescent="0.25">
      <c r="A12" s="1">
        <v>8</v>
      </c>
      <c r="B12" s="13" t="s">
        <v>16</v>
      </c>
      <c r="C12" s="1" t="s">
        <v>17</v>
      </c>
      <c r="D12" s="26">
        <v>32672</v>
      </c>
      <c r="E12" s="14"/>
      <c r="F12" s="2">
        <f t="shared" si="0"/>
        <v>0</v>
      </c>
    </row>
    <row r="13" spans="1:6" ht="24.6" customHeight="1" x14ac:dyDescent="0.25">
      <c r="A13" s="1">
        <v>9</v>
      </c>
      <c r="B13" s="13" t="s">
        <v>18</v>
      </c>
      <c r="C13" s="1" t="s">
        <v>17</v>
      </c>
      <c r="D13" s="26">
        <v>2000</v>
      </c>
      <c r="E13" s="14"/>
      <c r="F13" s="2">
        <f t="shared" si="0"/>
        <v>0</v>
      </c>
    </row>
    <row r="14" spans="1:6" ht="24.6" customHeight="1" x14ac:dyDescent="0.25">
      <c r="A14" s="1">
        <v>10</v>
      </c>
      <c r="B14" s="13" t="s">
        <v>19</v>
      </c>
      <c r="C14" s="1" t="s">
        <v>15</v>
      </c>
      <c r="D14" s="26">
        <v>1476</v>
      </c>
      <c r="E14" s="14"/>
      <c r="F14" s="2">
        <f t="shared" si="0"/>
        <v>0</v>
      </c>
    </row>
    <row r="15" spans="1:6" ht="24.6" customHeight="1" x14ac:dyDescent="0.25">
      <c r="A15" s="1">
        <v>11</v>
      </c>
      <c r="B15" s="13" t="s">
        <v>20</v>
      </c>
      <c r="C15" s="1" t="s">
        <v>21</v>
      </c>
      <c r="D15" s="26">
        <v>1350</v>
      </c>
      <c r="E15" s="14"/>
      <c r="F15" s="2">
        <f t="shared" si="0"/>
        <v>0</v>
      </c>
    </row>
    <row r="16" spans="1:6" ht="24.6" customHeight="1" x14ac:dyDescent="0.25">
      <c r="A16" s="1">
        <v>12</v>
      </c>
      <c r="B16" s="13" t="s">
        <v>22</v>
      </c>
      <c r="C16" s="1" t="s">
        <v>21</v>
      </c>
      <c r="D16" s="26">
        <v>680</v>
      </c>
      <c r="E16" s="14"/>
      <c r="F16" s="2">
        <f t="shared" si="0"/>
        <v>0</v>
      </c>
    </row>
    <row r="17" spans="1:6" ht="24.6" customHeight="1" x14ac:dyDescent="0.25">
      <c r="A17" s="1">
        <v>13</v>
      </c>
      <c r="B17" s="13" t="s">
        <v>23</v>
      </c>
      <c r="C17" s="1" t="s">
        <v>21</v>
      </c>
      <c r="D17" s="26">
        <v>223</v>
      </c>
      <c r="E17" s="14"/>
      <c r="F17" s="2">
        <f t="shared" si="0"/>
        <v>0</v>
      </c>
    </row>
    <row r="18" spans="1:6" ht="24.6" customHeight="1" x14ac:dyDescent="0.25">
      <c r="A18" s="1">
        <v>14</v>
      </c>
      <c r="B18" s="13" t="s">
        <v>24</v>
      </c>
      <c r="C18" s="1" t="s">
        <v>25</v>
      </c>
      <c r="D18" s="26">
        <v>2180</v>
      </c>
      <c r="E18" s="14"/>
      <c r="F18" s="2">
        <f t="shared" si="0"/>
        <v>0</v>
      </c>
    </row>
    <row r="19" spans="1:6" ht="24.6" customHeight="1" x14ac:dyDescent="0.25">
      <c r="A19" s="1">
        <v>15</v>
      </c>
      <c r="B19" s="13" t="s">
        <v>26</v>
      </c>
      <c r="C19" s="1" t="s">
        <v>15</v>
      </c>
      <c r="D19" s="26">
        <v>1887</v>
      </c>
      <c r="E19" s="14"/>
      <c r="F19" s="2">
        <f t="shared" si="0"/>
        <v>0</v>
      </c>
    </row>
    <row r="20" spans="1:6" ht="24.6" customHeight="1" x14ac:dyDescent="0.25">
      <c r="A20" s="1">
        <v>16</v>
      </c>
      <c r="B20" s="13" t="s">
        <v>27</v>
      </c>
      <c r="C20" s="1" t="s">
        <v>15</v>
      </c>
      <c r="D20" s="26">
        <v>56</v>
      </c>
      <c r="E20" s="14"/>
      <c r="F20" s="2">
        <f t="shared" si="0"/>
        <v>0</v>
      </c>
    </row>
    <row r="21" spans="1:6" ht="24.6" customHeight="1" x14ac:dyDescent="0.25">
      <c r="A21" s="1">
        <v>17</v>
      </c>
      <c r="B21" s="13" t="s">
        <v>28</v>
      </c>
      <c r="C21" s="1" t="s">
        <v>17</v>
      </c>
      <c r="D21" s="26">
        <v>2450</v>
      </c>
      <c r="E21" s="14"/>
      <c r="F21" s="2">
        <f t="shared" si="0"/>
        <v>0</v>
      </c>
    </row>
    <row r="22" spans="1:6" ht="24.6" customHeight="1" x14ac:dyDescent="0.25">
      <c r="A22" s="1">
        <v>18</v>
      </c>
      <c r="B22" s="13" t="s">
        <v>29</v>
      </c>
      <c r="C22" s="1" t="s">
        <v>17</v>
      </c>
      <c r="D22" s="26">
        <v>5778</v>
      </c>
      <c r="E22" s="14"/>
      <c r="F22" s="2">
        <f t="shared" si="0"/>
        <v>0</v>
      </c>
    </row>
    <row r="23" spans="1:6" ht="24.6" customHeight="1" x14ac:dyDescent="0.25">
      <c r="A23" s="1">
        <v>19</v>
      </c>
      <c r="B23" s="13" t="s">
        <v>30</v>
      </c>
      <c r="C23" s="1" t="s">
        <v>25</v>
      </c>
      <c r="D23" s="26">
        <v>1743</v>
      </c>
      <c r="E23" s="14"/>
      <c r="F23" s="2">
        <f t="shared" si="0"/>
        <v>0</v>
      </c>
    </row>
    <row r="24" spans="1:6" ht="24.6" customHeight="1" x14ac:dyDescent="0.25">
      <c r="A24" s="1">
        <v>20</v>
      </c>
      <c r="B24" s="13" t="s">
        <v>31</v>
      </c>
      <c r="C24" s="1" t="s">
        <v>25</v>
      </c>
      <c r="D24" s="26">
        <v>228</v>
      </c>
      <c r="E24" s="14"/>
      <c r="F24" s="2">
        <f t="shared" si="0"/>
        <v>0</v>
      </c>
    </row>
    <row r="25" spans="1:6" ht="24.6" customHeight="1" x14ac:dyDescent="0.25">
      <c r="A25" s="1">
        <v>21</v>
      </c>
      <c r="B25" s="13" t="s">
        <v>32</v>
      </c>
      <c r="C25" s="1" t="s">
        <v>25</v>
      </c>
      <c r="D25" s="26">
        <v>475</v>
      </c>
      <c r="E25" s="14"/>
      <c r="F25" s="2">
        <f t="shared" si="0"/>
        <v>0</v>
      </c>
    </row>
    <row r="26" spans="1:6" ht="24.6" customHeight="1" x14ac:dyDescent="0.25">
      <c r="A26" s="1">
        <v>22</v>
      </c>
      <c r="B26" s="13" t="s">
        <v>33</v>
      </c>
      <c r="C26" s="1" t="s">
        <v>17</v>
      </c>
      <c r="D26" s="26">
        <v>1550</v>
      </c>
      <c r="E26" s="14"/>
      <c r="F26" s="2">
        <f t="shared" si="0"/>
        <v>0</v>
      </c>
    </row>
    <row r="27" spans="1:6" ht="24.6" customHeight="1" x14ac:dyDescent="0.25">
      <c r="A27" s="1">
        <v>23</v>
      </c>
      <c r="B27" s="13" t="s">
        <v>34</v>
      </c>
      <c r="C27" s="1" t="s">
        <v>15</v>
      </c>
      <c r="D27" s="26">
        <v>528</v>
      </c>
      <c r="E27" s="14"/>
      <c r="F27" s="2">
        <f t="shared" si="0"/>
        <v>0</v>
      </c>
    </row>
    <row r="28" spans="1:6" ht="24.6" customHeight="1" x14ac:dyDescent="0.25">
      <c r="A28" s="1">
        <v>24</v>
      </c>
      <c r="B28" s="13" t="s">
        <v>35</v>
      </c>
      <c r="C28" s="1" t="s">
        <v>15</v>
      </c>
      <c r="D28" s="26">
        <v>565</v>
      </c>
      <c r="E28" s="14"/>
      <c r="F28" s="2">
        <f t="shared" si="0"/>
        <v>0</v>
      </c>
    </row>
    <row r="29" spans="1:6" ht="24.6" customHeight="1" x14ac:dyDescent="0.25">
      <c r="A29" s="1">
        <v>25</v>
      </c>
      <c r="B29" s="13" t="s">
        <v>36</v>
      </c>
      <c r="C29" s="1" t="s">
        <v>15</v>
      </c>
      <c r="D29" s="26">
        <v>540</v>
      </c>
      <c r="E29" s="14"/>
      <c r="F29" s="2">
        <f t="shared" si="0"/>
        <v>0</v>
      </c>
    </row>
    <row r="30" spans="1:6" ht="24.6" customHeight="1" x14ac:dyDescent="0.25">
      <c r="A30" s="1">
        <v>26</v>
      </c>
      <c r="B30" s="13" t="s">
        <v>37</v>
      </c>
      <c r="C30" s="1" t="s">
        <v>15</v>
      </c>
      <c r="D30" s="26">
        <v>35</v>
      </c>
      <c r="E30" s="14"/>
      <c r="F30" s="2">
        <f t="shared" si="0"/>
        <v>0</v>
      </c>
    </row>
    <row r="31" spans="1:6" ht="24.6" customHeight="1" x14ac:dyDescent="0.25">
      <c r="A31" s="1">
        <v>27</v>
      </c>
      <c r="B31" s="13" t="s">
        <v>38</v>
      </c>
      <c r="C31" s="1" t="s">
        <v>13</v>
      </c>
      <c r="D31" s="26">
        <v>8</v>
      </c>
      <c r="E31" s="14"/>
      <c r="F31" s="2">
        <f t="shared" si="0"/>
        <v>0</v>
      </c>
    </row>
    <row r="32" spans="1:6" ht="24.6" customHeight="1" x14ac:dyDescent="0.25">
      <c r="A32" s="1">
        <v>28</v>
      </c>
      <c r="B32" s="13" t="s">
        <v>39</v>
      </c>
      <c r="C32" s="1" t="s">
        <v>15</v>
      </c>
      <c r="D32" s="26">
        <v>915</v>
      </c>
      <c r="E32" s="14"/>
      <c r="F32" s="2">
        <f t="shared" si="0"/>
        <v>0</v>
      </c>
    </row>
    <row r="33" spans="1:6" ht="24.6" customHeight="1" x14ac:dyDescent="0.25">
      <c r="A33" s="1">
        <v>29</v>
      </c>
      <c r="B33" s="13" t="s">
        <v>40</v>
      </c>
      <c r="C33" s="1" t="s">
        <v>15</v>
      </c>
      <c r="D33" s="26">
        <v>415</v>
      </c>
      <c r="E33" s="14"/>
      <c r="F33" s="2">
        <f t="shared" si="0"/>
        <v>0</v>
      </c>
    </row>
    <row r="34" spans="1:6" ht="24.6" customHeight="1" x14ac:dyDescent="0.25">
      <c r="A34" s="1">
        <v>30</v>
      </c>
      <c r="B34" s="13" t="s">
        <v>41</v>
      </c>
      <c r="C34" s="1" t="s">
        <v>15</v>
      </c>
      <c r="D34" s="26">
        <v>100</v>
      </c>
      <c r="E34" s="14"/>
      <c r="F34" s="2">
        <f t="shared" si="0"/>
        <v>0</v>
      </c>
    </row>
    <row r="35" spans="1:6" ht="24.6" customHeight="1" x14ac:dyDescent="0.25">
      <c r="A35" s="1">
        <v>31</v>
      </c>
      <c r="B35" s="13" t="s">
        <v>42</v>
      </c>
      <c r="C35" s="1" t="s">
        <v>15</v>
      </c>
      <c r="D35" s="26">
        <v>395</v>
      </c>
      <c r="E35" s="14"/>
      <c r="F35" s="2">
        <f t="shared" si="0"/>
        <v>0</v>
      </c>
    </row>
    <row r="36" spans="1:6" ht="24.6" customHeight="1" x14ac:dyDescent="0.25">
      <c r="A36" s="1">
        <v>32</v>
      </c>
      <c r="B36" s="13" t="s">
        <v>43</v>
      </c>
      <c r="C36" s="1" t="s">
        <v>15</v>
      </c>
      <c r="D36" s="26">
        <v>100</v>
      </c>
      <c r="E36" s="14"/>
      <c r="F36" s="2">
        <f t="shared" si="0"/>
        <v>0</v>
      </c>
    </row>
    <row r="37" spans="1:6" ht="24.6" customHeight="1" x14ac:dyDescent="0.25">
      <c r="A37" s="1">
        <v>33</v>
      </c>
      <c r="B37" s="13" t="s">
        <v>44</v>
      </c>
      <c r="C37" s="1" t="s">
        <v>13</v>
      </c>
      <c r="D37" s="26">
        <v>5</v>
      </c>
      <c r="E37" s="14"/>
      <c r="F37" s="2">
        <f t="shared" ref="F37:F57" si="1">D37*E37</f>
        <v>0</v>
      </c>
    </row>
    <row r="38" spans="1:6" ht="24.6" customHeight="1" x14ac:dyDescent="0.25">
      <c r="A38" s="1">
        <v>34</v>
      </c>
      <c r="B38" s="13" t="s">
        <v>45</v>
      </c>
      <c r="C38" s="1" t="s">
        <v>13</v>
      </c>
      <c r="D38" s="26">
        <v>5</v>
      </c>
      <c r="E38" s="14"/>
      <c r="F38" s="2">
        <f t="shared" si="1"/>
        <v>0</v>
      </c>
    </row>
    <row r="39" spans="1:6" ht="24.6" customHeight="1" x14ac:dyDescent="0.25">
      <c r="A39" s="1">
        <v>35</v>
      </c>
      <c r="B39" s="13" t="s">
        <v>46</v>
      </c>
      <c r="C39" s="1" t="s">
        <v>13</v>
      </c>
      <c r="D39" s="26">
        <v>1</v>
      </c>
      <c r="E39" s="14"/>
      <c r="F39" s="2">
        <f t="shared" si="1"/>
        <v>0</v>
      </c>
    </row>
    <row r="40" spans="1:6" ht="24.6" customHeight="1" x14ac:dyDescent="0.25">
      <c r="A40" s="1">
        <v>36</v>
      </c>
      <c r="B40" s="13" t="s">
        <v>47</v>
      </c>
      <c r="C40" s="1" t="s">
        <v>13</v>
      </c>
      <c r="D40" s="26">
        <v>4</v>
      </c>
      <c r="E40" s="14"/>
      <c r="F40" s="2">
        <f t="shared" si="1"/>
        <v>0</v>
      </c>
    </row>
    <row r="41" spans="1:6" ht="24.6" customHeight="1" x14ac:dyDescent="0.25">
      <c r="A41" s="1">
        <v>37</v>
      </c>
      <c r="B41" s="13" t="s">
        <v>48</v>
      </c>
      <c r="C41" s="1" t="s">
        <v>13</v>
      </c>
      <c r="D41" s="26">
        <v>1</v>
      </c>
      <c r="E41" s="14"/>
      <c r="F41" s="2">
        <f t="shared" si="1"/>
        <v>0</v>
      </c>
    </row>
    <row r="42" spans="1:6" ht="24.6" customHeight="1" x14ac:dyDescent="0.25">
      <c r="A42" s="1">
        <v>38</v>
      </c>
      <c r="B42" s="13" t="s">
        <v>49</v>
      </c>
      <c r="C42" s="1" t="s">
        <v>15</v>
      </c>
      <c r="D42" s="26">
        <v>180</v>
      </c>
      <c r="E42" s="14"/>
      <c r="F42" s="2">
        <f t="shared" si="1"/>
        <v>0</v>
      </c>
    </row>
    <row r="43" spans="1:6" ht="24.6" customHeight="1" x14ac:dyDescent="0.25">
      <c r="A43" s="1">
        <v>39</v>
      </c>
      <c r="B43" s="13" t="s">
        <v>50</v>
      </c>
      <c r="C43" s="1" t="s">
        <v>15</v>
      </c>
      <c r="D43" s="26">
        <v>20</v>
      </c>
      <c r="E43" s="14"/>
      <c r="F43" s="2">
        <f t="shared" si="1"/>
        <v>0</v>
      </c>
    </row>
    <row r="44" spans="1:6" ht="24.6" customHeight="1" x14ac:dyDescent="0.25">
      <c r="A44" s="1">
        <v>40</v>
      </c>
      <c r="B44" s="13" t="s">
        <v>51</v>
      </c>
      <c r="C44" s="1" t="s">
        <v>13</v>
      </c>
      <c r="D44" s="26">
        <v>5</v>
      </c>
      <c r="E44" s="14"/>
      <c r="F44" s="2">
        <f t="shared" si="1"/>
        <v>0</v>
      </c>
    </row>
    <row r="45" spans="1:6" ht="24.6" customHeight="1" x14ac:dyDescent="0.25">
      <c r="A45" s="1">
        <v>41</v>
      </c>
      <c r="B45" s="13" t="s">
        <v>52</v>
      </c>
      <c r="C45" s="1" t="s">
        <v>13</v>
      </c>
      <c r="D45" s="26">
        <v>3</v>
      </c>
      <c r="E45" s="14"/>
      <c r="F45" s="2">
        <f t="shared" si="1"/>
        <v>0</v>
      </c>
    </row>
    <row r="46" spans="1:6" ht="24.6" customHeight="1" x14ac:dyDescent="0.25">
      <c r="A46" s="1">
        <v>42</v>
      </c>
      <c r="B46" s="13" t="s">
        <v>53</v>
      </c>
      <c r="C46" s="1" t="s">
        <v>7</v>
      </c>
      <c r="D46" s="26">
        <v>1</v>
      </c>
      <c r="E46" s="14"/>
      <c r="F46" s="2">
        <f t="shared" si="1"/>
        <v>0</v>
      </c>
    </row>
    <row r="47" spans="1:6" ht="24.6" customHeight="1" x14ac:dyDescent="0.25">
      <c r="A47" s="1">
        <v>43</v>
      </c>
      <c r="B47" s="13" t="s">
        <v>54</v>
      </c>
      <c r="C47" s="1" t="s">
        <v>7</v>
      </c>
      <c r="D47" s="26">
        <v>1</v>
      </c>
      <c r="E47" s="14"/>
      <c r="F47" s="2">
        <f t="shared" si="1"/>
        <v>0</v>
      </c>
    </row>
    <row r="48" spans="1:6" ht="24.6" customHeight="1" x14ac:dyDescent="0.25">
      <c r="A48" s="1">
        <v>44</v>
      </c>
      <c r="B48" s="13" t="s">
        <v>55</v>
      </c>
      <c r="C48" s="1" t="s">
        <v>7</v>
      </c>
      <c r="D48" s="26">
        <v>1</v>
      </c>
      <c r="E48" s="14"/>
      <c r="F48" s="2">
        <f t="shared" si="1"/>
        <v>0</v>
      </c>
    </row>
    <row r="49" spans="1:6" ht="24.6" customHeight="1" x14ac:dyDescent="0.25">
      <c r="A49" s="1">
        <v>45</v>
      </c>
      <c r="B49" s="13" t="s">
        <v>56</v>
      </c>
      <c r="C49" s="1" t="s">
        <v>15</v>
      </c>
      <c r="D49" s="26">
        <v>725</v>
      </c>
      <c r="E49" s="14"/>
      <c r="F49" s="2">
        <f t="shared" si="1"/>
        <v>0</v>
      </c>
    </row>
    <row r="50" spans="1:6" ht="24.6" customHeight="1" x14ac:dyDescent="0.25">
      <c r="A50" s="1">
        <v>46</v>
      </c>
      <c r="B50" s="13" t="s">
        <v>57</v>
      </c>
      <c r="C50" s="1" t="s">
        <v>13</v>
      </c>
      <c r="D50" s="26">
        <v>4</v>
      </c>
      <c r="E50" s="14"/>
      <c r="F50" s="2">
        <f t="shared" si="1"/>
        <v>0</v>
      </c>
    </row>
    <row r="51" spans="1:6" ht="24.6" customHeight="1" x14ac:dyDescent="0.25">
      <c r="A51" s="1">
        <v>47</v>
      </c>
      <c r="B51" s="13" t="s">
        <v>58</v>
      </c>
      <c r="C51" s="1" t="s">
        <v>13</v>
      </c>
      <c r="D51" s="26">
        <v>1</v>
      </c>
      <c r="E51" s="14"/>
      <c r="F51" s="2">
        <f t="shared" si="1"/>
        <v>0</v>
      </c>
    </row>
    <row r="52" spans="1:6" ht="24.6" customHeight="1" x14ac:dyDescent="0.25">
      <c r="A52" s="1">
        <v>48</v>
      </c>
      <c r="B52" s="13" t="s">
        <v>59</v>
      </c>
      <c r="C52" s="1" t="s">
        <v>13</v>
      </c>
      <c r="D52" s="26">
        <v>4</v>
      </c>
      <c r="E52" s="14"/>
      <c r="F52" s="2">
        <f t="shared" si="1"/>
        <v>0</v>
      </c>
    </row>
    <row r="53" spans="1:6" ht="24.6" customHeight="1" x14ac:dyDescent="0.25">
      <c r="A53" s="1">
        <v>49</v>
      </c>
      <c r="B53" s="13" t="s">
        <v>60</v>
      </c>
      <c r="C53" s="1" t="s">
        <v>13</v>
      </c>
      <c r="D53" s="26">
        <v>1</v>
      </c>
      <c r="E53" s="14"/>
      <c r="F53" s="2">
        <f t="shared" si="1"/>
        <v>0</v>
      </c>
    </row>
    <row r="54" spans="1:6" ht="24.6" customHeight="1" x14ac:dyDescent="0.25">
      <c r="A54" s="1">
        <v>50</v>
      </c>
      <c r="B54" s="13" t="s">
        <v>61</v>
      </c>
      <c r="C54" s="1" t="s">
        <v>13</v>
      </c>
      <c r="D54" s="26">
        <v>3</v>
      </c>
      <c r="E54" s="14"/>
      <c r="F54" s="2">
        <f t="shared" si="1"/>
        <v>0</v>
      </c>
    </row>
    <row r="55" spans="1:6" ht="24.6" customHeight="1" x14ac:dyDescent="0.25">
      <c r="A55" s="1">
        <v>51</v>
      </c>
      <c r="B55" s="13" t="s">
        <v>62</v>
      </c>
      <c r="C55" s="1" t="s">
        <v>15</v>
      </c>
      <c r="D55" s="26">
        <v>640</v>
      </c>
      <c r="E55" s="14"/>
      <c r="F55" s="2">
        <f t="shared" si="1"/>
        <v>0</v>
      </c>
    </row>
    <row r="56" spans="1:6" ht="24.6" customHeight="1" x14ac:dyDescent="0.25">
      <c r="A56" s="1">
        <v>52</v>
      </c>
      <c r="B56" s="13" t="s">
        <v>63</v>
      </c>
      <c r="C56" s="1" t="s">
        <v>15</v>
      </c>
      <c r="D56" s="26">
        <v>135</v>
      </c>
      <c r="E56" s="14"/>
      <c r="F56" s="2">
        <f t="shared" si="1"/>
        <v>0</v>
      </c>
    </row>
    <row r="57" spans="1:6" ht="24.6" customHeight="1" x14ac:dyDescent="0.25">
      <c r="A57" s="1">
        <v>53</v>
      </c>
      <c r="B57" s="13" t="s">
        <v>64</v>
      </c>
      <c r="C57" s="1" t="s">
        <v>13</v>
      </c>
      <c r="D57" s="26">
        <v>4</v>
      </c>
      <c r="E57" s="14"/>
      <c r="F57" s="2">
        <f t="shared" si="1"/>
        <v>0</v>
      </c>
    </row>
    <row r="59" spans="1:6" ht="24.6" customHeight="1" x14ac:dyDescent="0.3">
      <c r="B59" s="15"/>
      <c r="C59" s="16" t="s">
        <v>67</v>
      </c>
      <c r="D59" s="22">
        <f>SUM(F5:F57)</f>
        <v>0</v>
      </c>
      <c r="E59" s="22"/>
      <c r="F59" s="22"/>
    </row>
    <row r="60" spans="1:6" ht="24.6" customHeight="1" x14ac:dyDescent="0.3">
      <c r="B60" s="15"/>
      <c r="C60" s="17"/>
      <c r="D60" s="27"/>
      <c r="E60" s="18"/>
      <c r="F60" s="7"/>
    </row>
    <row r="61" spans="1:6" ht="24.6" customHeight="1" x14ac:dyDescent="0.3">
      <c r="B61" s="21" t="s">
        <v>68</v>
      </c>
      <c r="C61" s="21"/>
      <c r="D61" s="28"/>
      <c r="E61" s="19"/>
      <c r="F61" s="20"/>
    </row>
    <row r="62" spans="1:6" ht="24.6" customHeight="1" x14ac:dyDescent="0.3">
      <c r="B62" s="15"/>
      <c r="C62" s="17"/>
      <c r="D62" s="27"/>
      <c r="E62" s="18"/>
      <c r="F62" s="7"/>
    </row>
    <row r="63" spans="1:6" ht="24.6" customHeight="1" x14ac:dyDescent="0.3">
      <c r="B63" s="21" t="s">
        <v>69</v>
      </c>
      <c r="C63" s="21"/>
      <c r="D63" s="28"/>
      <c r="E63" s="19"/>
      <c r="F63" s="20"/>
    </row>
  </sheetData>
  <mergeCells count="3">
    <mergeCell ref="B61:C61"/>
    <mergeCell ref="B63:C63"/>
    <mergeCell ref="D59:F59"/>
  </mergeCells>
  <pageMargins left="0.5" right="0.5" top="0.5" bottom="0.5" header="0.3" footer="0.3"/>
  <pageSetup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Dickinson</dc:creator>
  <cp:lastModifiedBy>Lori Mathys</cp:lastModifiedBy>
  <cp:lastPrinted>2018-08-16T16:44:47Z</cp:lastPrinted>
  <dcterms:created xsi:type="dcterms:W3CDTF">2018-08-15T23:17:36Z</dcterms:created>
  <dcterms:modified xsi:type="dcterms:W3CDTF">2018-08-16T17:30:55Z</dcterms:modified>
</cp:coreProperties>
</file>